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<sst xmlns="http://schemas.openxmlformats.org/spreadsheetml/2006/main" count="107" uniqueCount="95">
  <si>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</si>
  <si>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</si>
  <si>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</si>
  <si>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</si>
  <si>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</si>
  <si>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</si>
  <si>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</si>
  <si>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</si>
  <si>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</si>
  <si>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</si>
  <si>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</si>
  <si>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</si>
  <si>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</si>
  <si>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</si>
  <si>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</si>
  <si>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</si>
  <si>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</si>
  <si>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</si>
  <si>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</si>
  <si>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</si>
  <si>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</si>
  <si>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</si>
  <si>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</si>
  <si>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</si>
  <si>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</si>
  <si>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</si>
  <si>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</si>
  <si>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</si>
  <si>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</si>
  <si>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</si>
  <si>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</si>
  <si>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</si>
  <si>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</si>
  <si>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</si>
  <si>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</si>
  <si>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</si>
  <si>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</si>
  <si>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</si>
  <si>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</si>
  <si>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</si>
  <si>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</si>
  <si>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</si>
  <si>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000030/26</t>
  </si>
  <si>
    <t>PREGÃO PRESENCIAL</t>
  </si>
  <si>
    <t>Menor Preco Unitario</t>
  </si>
  <si>
    <t>04/05/2026</t>
  </si>
  <si>
    <t>21/05/2026</t>
  </si>
  <si>
    <t>Sim</t>
  </si>
  <si>
    <t>AQUISIÇÃO DE FERRAGENS</t>
  </si>
  <si>
    <t>1</t>
  </si>
  <si>
    <t>001.001.985</t>
  </si>
  <si>
    <t>BARRA DE AÇO CHATO RETANGULAR DE 3/4 X 1/8 (19,05 X 3,17MM)</t>
  </si>
  <si>
    <t>M</t>
  </si>
  <si>
    <t>2</t>
  </si>
  <si>
    <t>001.001.986</t>
  </si>
  <si>
    <t>BARRA DE AÇO CHATO RETANGULAR DE 1 X 3/16 (25,4 X 4,76 MM)</t>
  </si>
  <si>
    <t>3</t>
  </si>
  <si>
    <t>001.001.987</t>
  </si>
  <si>
    <t>BARRA DE AÇO CHATO RETANGULAR DE 1 X 1/4 (25,4 X 6,35 MM)</t>
  </si>
  <si>
    <t>4</t>
  </si>
  <si>
    <t>001.001.988</t>
  </si>
  <si>
    <t>BARRA DE AÇO CHATO RETANGULAR DE 1 1/2 X 1/4 (38,1 X 6,35 MM)</t>
  </si>
  <si>
    <t>5</t>
  </si>
  <si>
    <t>001.001.989</t>
  </si>
  <si>
    <t>BARRA DE AÇO CHATO RETANGULAR DE 2 X 1/4 (50,8 X 6,35 MM)</t>
  </si>
  <si>
    <t>6</t>
  </si>
  <si>
    <t>016.011.893</t>
  </si>
  <si>
    <t>CANTONEIRA DE AÇO 1" X 1/8" (25,4 X 3,17 MM)</t>
  </si>
  <si>
    <t>7</t>
  </si>
  <si>
    <t>001.001.990</t>
  </si>
  <si>
    <t>CANTONEIRA 1 1/2" X 1/8 (38,1 X 3,17 MM)</t>
  </si>
  <si>
    <t>8</t>
  </si>
  <si>
    <t>001.001.477</t>
  </si>
  <si>
    <t>CANTONEIRA DE 2" X 3/8" (50,8 X 9,53 MM)</t>
  </si>
  <si>
    <t>9</t>
  </si>
  <si>
    <t>001.001.992</t>
  </si>
  <si>
    <t>CHAPA DE AÇO GALVANIZADA CHAPA 14</t>
  </si>
  <si>
    <t>KG</t>
  </si>
  <si>
    <t>10</t>
  </si>
  <si>
    <t>001.001.993</t>
  </si>
  <si>
    <t>CHAPA DE AÇO GALVANIZADA CHAPA 18</t>
  </si>
  <si>
    <t>11</t>
  </si>
  <si>
    <t>001.001.994</t>
  </si>
  <si>
    <t>CHAPA DE AÇO GALVANIZADA CHAPA 20</t>
  </si>
  <si>
    <t>12</t>
  </si>
  <si>
    <t>001.002.047</t>
  </si>
  <si>
    <t xml:space="preserve">PERFIL "U" SIMPLES,  EM CHAPA DOBRADA DE AÇO LAMINADO, E= 2,65 MM, H= 75 MM, L= 40 MM (3,04KG/M)</t>
  </si>
  <si>
    <t>13</t>
  </si>
  <si>
    <t>001.002.048</t>
  </si>
  <si>
    <t>PERFIL "U" SIMPLES, EM CHAPA DOBRADA DE AÇO LAMINADO, E = 3 MM, H = 125 MM, L = 50 MM (5,07 KG/M)</t>
  </si>
  <si>
    <t>14</t>
  </si>
  <si>
    <t>001.002.049</t>
  </si>
  <si>
    <t>PERFIL "U" ENRIJECIDO, EM CHAPA DOBRADO DE AÇO LAMINADO, E = 3,75 MM, H = 200 MM, L = 75 MM (9,94 KG/M)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</si>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</sst>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21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600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600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600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52</v>
      </c>
      <c r="H6" s="33">
        <v>600</v>
      </c>
      <c r="K6" s="30"/>
      <c r="L6" s="31">
        <f>SUM(H6*K6)</f>
        <v>0</v>
      </c>
      <c r="N6" s="32"/>
    </row>
    <row r="7">
      <c r="A7" t="s">
        <v>62</v>
      </c>
      <c r="B7" t="s">
        <v>63</v>
      </c>
      <c r="C7" t="s">
        <v>64</v>
      </c>
      <c r="G7" t="s">
        <v>52</v>
      </c>
      <c r="H7" s="33">
        <v>600</v>
      </c>
      <c r="K7" s="30"/>
      <c r="L7" s="31">
        <f>SUM(H7*K7)</f>
        <v>0</v>
      </c>
      <c r="N7" s="32"/>
    </row>
    <row r="8">
      <c r="A8" t="s">
        <v>65</v>
      </c>
      <c r="B8" t="s">
        <v>66</v>
      </c>
      <c r="C8" t="s">
        <v>67</v>
      </c>
      <c r="G8" t="s">
        <v>52</v>
      </c>
      <c r="H8" s="33">
        <v>300</v>
      </c>
      <c r="K8" s="30"/>
      <c r="L8" s="31">
        <f>SUM(H8*K8)</f>
        <v>0</v>
      </c>
      <c r="N8" s="32"/>
    </row>
    <row r="9">
      <c r="A9" t="s">
        <v>68</v>
      </c>
      <c r="B9" t="s">
        <v>69</v>
      </c>
      <c r="C9" t="s">
        <v>70</v>
      </c>
      <c r="G9" t="s">
        <v>52</v>
      </c>
      <c r="H9" s="33">
        <v>300</v>
      </c>
      <c r="K9" s="30"/>
      <c r="L9" s="31">
        <f>SUM(H9*K9)</f>
        <v>0</v>
      </c>
      <c r="N9" s="32"/>
    </row>
    <row r="10">
      <c r="A10" t="s">
        <v>71</v>
      </c>
      <c r="B10" t="s">
        <v>72</v>
      </c>
      <c r="C10" t="s">
        <v>73</v>
      </c>
      <c r="G10" t="s">
        <v>52</v>
      </c>
      <c r="H10" s="33">
        <v>300</v>
      </c>
      <c r="K10" s="30"/>
      <c r="L10" s="31">
        <f>SUM(H10*K10)</f>
        <v>0</v>
      </c>
      <c r="N10" s="32"/>
    </row>
    <row r="11">
      <c r="A11" t="s">
        <v>74</v>
      </c>
      <c r="B11" t="s">
        <v>75</v>
      </c>
      <c r="C11" t="s">
        <v>76</v>
      </c>
      <c r="G11" t="s">
        <v>77</v>
      </c>
      <c r="H11" s="33">
        <v>100</v>
      </c>
      <c r="K11" s="30"/>
      <c r="L11" s="31">
        <f>SUM(H11*K11)</f>
        <v>0</v>
      </c>
      <c r="N11" s="32"/>
    </row>
    <row r="12">
      <c r="A12" t="s">
        <v>78</v>
      </c>
      <c r="B12" t="s">
        <v>79</v>
      </c>
      <c r="C12" t="s">
        <v>80</v>
      </c>
      <c r="G12" t="s">
        <v>77</v>
      </c>
      <c r="H12" s="33">
        <v>100</v>
      </c>
      <c r="K12" s="30"/>
      <c r="L12" s="31">
        <f>SUM(H12*K12)</f>
        <v>0</v>
      </c>
      <c r="N12" s="32"/>
    </row>
    <row r="13">
      <c r="A13" t="s">
        <v>81</v>
      </c>
      <c r="B13" t="s">
        <v>82</v>
      </c>
      <c r="C13" t="s">
        <v>83</v>
      </c>
      <c r="G13" t="s">
        <v>77</v>
      </c>
      <c r="H13" s="33">
        <v>100</v>
      </c>
      <c r="K13" s="30"/>
      <c r="L13" s="31">
        <f>SUM(H13*K13)</f>
        <v>0</v>
      </c>
      <c r="N13" s="32"/>
    </row>
    <row r="14">
      <c r="A14" t="s">
        <v>84</v>
      </c>
      <c r="B14" t="s">
        <v>85</v>
      </c>
      <c r="C14" t="s">
        <v>86</v>
      </c>
      <c r="G14" t="s">
        <v>77</v>
      </c>
      <c r="H14" s="33">
        <v>100</v>
      </c>
      <c r="K14" s="30"/>
      <c r="L14" s="31">
        <f>SUM(H14*K14)</f>
        <v>0</v>
      </c>
      <c r="N14" s="32"/>
    </row>
    <row r="15">
      <c r="A15" t="s">
        <v>87</v>
      </c>
      <c r="B15" t="s">
        <v>88</v>
      </c>
      <c r="C15" t="s">
        <v>89</v>
      </c>
      <c r="G15" t="s">
        <v>77</v>
      </c>
      <c r="H15" s="33">
        <v>100</v>
      </c>
      <c r="K15" s="30"/>
      <c r="L15" s="31">
        <f>SUM(H15*K15)</f>
        <v>0</v>
      </c>
      <c r="N15" s="32"/>
    </row>
    <row r="16">
      <c r="A16" t="s">
        <v>90</v>
      </c>
      <c r="B16" t="s">
        <v>91</v>
      </c>
      <c r="C16" t="s">
        <v>92</v>
      </c>
      <c r="G16" t="s">
        <v>77</v>
      </c>
      <c r="H16" s="33">
        <v>100</v>
      </c>
      <c r="K16" s="30"/>
      <c r="L16" s="31">
        <f>SUM(H16*K16)</f>
        <v>0</v>
      </c>
      <c r="N16" s="32"/>
    </row>
    <row r="17">
      <c r="K17" s="34" t="s">
        <v>93</v>
      </c>
      <c r="L17" s="33">
        <f>SUM(L3:L16)</f>
        <v>0</v>
      </c>
    </row>
    <row r="19">
      <c r="A19" s="19" t="s">
        <v>94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19:P21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2026-05-06T12:39:41Z</dcterms:created>
  <dcterms:modified xsi:type="dcterms:W3CDTF">2026-05-06T12:39:41Z</dcterms:modified>
</cp:coreProperties>
</file>